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jle\Downloads\"/>
    </mc:Choice>
  </mc:AlternateContent>
  <xr:revisionPtr revIDLastSave="0" documentId="8_{DD511EDE-AA69-4FD2-B305-96656F599369}" xr6:coauthVersionLast="47" xr6:coauthVersionMax="47" xr10:uidLastSave="{00000000-0000-0000-0000-000000000000}"/>
  <bookViews>
    <workbookView xWindow="-108" yWindow="-108" windowWidth="23256" windowHeight="12456" xr2:uid="{56BB2BC7-6BF4-4525-AF1F-73C2A96A25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5" i="1"/>
  <c r="G6" i="1"/>
  <c r="G7" i="1"/>
  <c r="G10" i="1"/>
  <c r="G11" i="1"/>
  <c r="G12" i="1"/>
  <c r="G15" i="1"/>
  <c r="G16" i="1"/>
  <c r="G17" i="1"/>
  <c r="G18" i="1"/>
  <c r="G19" i="1"/>
  <c r="G22" i="1"/>
  <c r="G24" i="1"/>
  <c r="G25" i="1"/>
  <c r="G26" i="1"/>
  <c r="G29" i="1"/>
  <c r="G30" i="1"/>
  <c r="G31" i="1"/>
  <c r="G4" i="1"/>
  <c r="G33" i="1" l="1"/>
  <c r="G35" i="1" s="1"/>
  <c r="G37" i="1" s="1"/>
</calcChain>
</file>

<file path=xl/sharedStrings.xml><?xml version="1.0" encoding="utf-8"?>
<sst xmlns="http://schemas.openxmlformats.org/spreadsheetml/2006/main" count="54" uniqueCount="50">
  <si>
    <t>Space Type</t>
  </si>
  <si>
    <t>Large Board Room</t>
  </si>
  <si>
    <t>Large Conference Room</t>
  </si>
  <si>
    <t>Medium Conference Room</t>
  </si>
  <si>
    <t>Small Conference Room</t>
  </si>
  <si>
    <t>Large Reception</t>
  </si>
  <si>
    <t>Small Reception</t>
  </si>
  <si>
    <t>Media/Print Room</t>
  </si>
  <si>
    <t>Small Galley Kitchen</t>
  </si>
  <si>
    <t>Large Open Kitchen</t>
  </si>
  <si>
    <t>Break Room</t>
  </si>
  <si>
    <t>Server Room</t>
  </si>
  <si>
    <t>Private Phone Booth</t>
  </si>
  <si>
    <t>MISC</t>
  </si>
  <si>
    <t xml:space="preserve">Square Feet </t>
  </si>
  <si>
    <t>TOTAL SF NEEDED</t>
  </si>
  <si>
    <t>Storage Room</t>
  </si>
  <si>
    <t>Large Cubicle</t>
  </si>
  <si>
    <t>Medium Cubicle</t>
  </si>
  <si>
    <t>Small Cubicle</t>
  </si>
  <si>
    <t>Total SF</t>
  </si>
  <si>
    <t>15' x 20'</t>
  </si>
  <si>
    <t>15' x 15'</t>
  </si>
  <si>
    <t>10' x 15'</t>
  </si>
  <si>
    <t>10' x 10'</t>
  </si>
  <si>
    <t>8' x 8'</t>
  </si>
  <si>
    <t xml:space="preserve">8' x 6' </t>
  </si>
  <si>
    <t>5' x 5'</t>
  </si>
  <si>
    <t>20' x 35'</t>
  </si>
  <si>
    <t>20' x 15'</t>
  </si>
  <si>
    <t>12' x 15'</t>
  </si>
  <si>
    <t>12' x 10'</t>
  </si>
  <si>
    <t>4' x 4'</t>
  </si>
  <si>
    <t>5' x 7'</t>
  </si>
  <si>
    <t>20' x 25'</t>
  </si>
  <si>
    <t xml:space="preserve">15' x 20' </t>
  </si>
  <si>
    <t>10 ' x 10'</t>
  </si>
  <si>
    <t>6' x 12'</t>
  </si>
  <si>
    <t>Dimensions 
(industry standard)</t>
  </si>
  <si>
    <t>Halls, Walkways, 
Open Space (30%)</t>
  </si>
  <si>
    <t>Executive Office</t>
  </si>
  <si>
    <t>Large Office</t>
  </si>
  <si>
    <t>Medium Office</t>
  </si>
  <si>
    <t>Small Office</t>
  </si>
  <si>
    <t>Quantity
(input here)</t>
  </si>
  <si>
    <t>OFFICES</t>
  </si>
  <si>
    <t>WORKSTATIONS</t>
  </si>
  <si>
    <t>MEETING ROOMS</t>
  </si>
  <si>
    <t>COMMON AREAS</t>
  </si>
  <si>
    <t>Provided by www.hococre.com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</si>
</sst>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/>
      <name val="AvenirNext LT Pro Regular"/>
      <family val="2"/>
    </font>
    <font>
      <sz val="10"/>
      <color theme="1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b/>
      <sz val="9"/>
      <color theme="1"/>
      <name val="AvenirNext LT Pro Regular"/>
      <family val="2"/>
    </font>
    <font>
      <b/>
      <sz val="9"/>
      <color rgb="FFFF0000"/>
      <name val="AvenirNext LT Pro Regular"/>
      <family val="2"/>
    </font>
    <font>
      <b/>
      <sz val="9"/>
      <color rgb="FF3F3F3F"/>
      <name val="AvenirNext LT Pro Regular"/>
      <family val="2"/>
    </font>
    <font>
      <sz val="9"/>
      <color theme="1"/>
      <name val="AvenirNext LT Pro Regular"/>
      <family val="2"/>
    </font>
    <font>
      <sz val="9"/>
      <color rgb="FFFF0000"/>
      <name val="AvenirNext LT Pro Regular"/>
      <family val="2"/>
    </font>
    <font>
      <b/>
      <sz val="9"/>
      <color rgb="FFC00000"/>
      <name val="AvenirNext LT Pro Regular"/>
      <family val="2"/>
    </font>
    <font>
      <sz val="9"/>
      <color rgb="FFC00000"/>
      <name val="AvenirNext LT Pro Regular"/>
      <family val="2"/>
    </font>
    <font>
      <b/>
      <sz val="10"/>
      <color rgb="FFC00000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1" applyNumberFormat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10" fillId="2" borderId="1" xfId="2" applyFont="1"/>
    <xf numFmtId="0" fontId="10" fillId="2" borderId="1" xfId="2" applyFont="1" applyAlignment="1">
      <alignment horizontal="center" vertical="center"/>
    </xf>
    <xf numFmtId="1" fontId="10" fillId="2" borderId="1" xfId="2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1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" fontId="15" fillId="0" borderId="0" xfId="1" applyNumberFormat="1" applyFont="1" applyAlignment="1">
      <alignment horizontal="center" vertical="center"/>
    </xf>
    <xf numFmtId="0" fontId="11" fillId="0" borderId="0" xfId="0" applyFont="1"/>
    <xf numFmtId="0" fontId="10" fillId="2" borderId="2" xfId="2" applyFont="1" applyBorder="1"/>
    <xf numFmtId="0" fontId="10" fillId="2" borderId="3" xfId="2" applyFont="1" applyBorder="1"/>
    <xf numFmtId="0" fontId="10" fillId="2" borderId="4" xfId="2" applyFont="1" applyBorder="1"/>
  </cellXfs>
  <cellStyles count="3">
    <cellStyle name="Comma" xfId="1" builtinId="3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7E8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22860</xdr:rowOff>
    </xdr:from>
    <xdr:to>
      <xdr:col>2</xdr:col>
      <xdr:colOff>1531620</xdr:colOff>
      <xdr:row>0</xdr:row>
      <xdr:rowOff>1920240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D23BCA-9FEB-50FB-DEFA-D62A9F093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6" t="9294" r="7497" b="10906"/>
        <a:stretch/>
      </xdr:blipFill>
      <xdr:spPr>
        <a:xfrm>
          <a:off x="632460" y="22860"/>
          <a:ext cx="2232660" cy="1897380"/>
        </a:xfrm>
        <a:prstGeom prst="rect">
          <a:avLst/>
        </a:prstGeom>
      </xdr:spPr>
    </xdr:pic>
    <xdr:clientData/>
  </xdr:twoCellAnchor>
  <xdr:twoCellAnchor>
    <xdr:from>
      <xdr:col>3</xdr:col>
      <xdr:colOff>777240</xdr:colOff>
      <xdr:row>0</xdr:row>
      <xdr:rowOff>106680</xdr:rowOff>
    </xdr:from>
    <xdr:to>
      <xdr:col>13</xdr:col>
      <xdr:colOff>411480</xdr:colOff>
      <xdr:row>0</xdr:row>
      <xdr:rowOff>723900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41D6B6-CA97-7C33-6B0E-261E5623EE45}"/>
            </a:ext>
          </a:extLst>
        </xdr:cNvPr>
        <xdr:cNvSpPr txBox="1"/>
      </xdr:nvSpPr>
      <xdr:spPr>
        <a:xfrm>
          <a:off x="3832860" y="106680"/>
          <a:ext cx="7932420" cy="617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400" b="1"/>
            <a:t>How Much</a:t>
          </a:r>
          <a:r>
            <a:rPr lang="en-US" sz="4400" b="1" baseline="0"/>
            <a:t> Space Do You NEED?</a:t>
          </a:r>
          <a:endParaRPr lang="en-US" sz="4400" b="1"/>
        </a:p>
      </xdr:txBody>
    </xdr:sp>
    <xdr:clientData/>
  </xdr:twoCellAnchor>
  <xdr:twoCellAnchor>
    <xdr:from>
      <xdr:col>3</xdr:col>
      <xdr:colOff>883920</xdr:colOff>
      <xdr:row>0</xdr:row>
      <xdr:rowOff>891540</xdr:rowOff>
    </xdr:from>
    <xdr:to>
      <xdr:col>13</xdr:col>
      <xdr:colOff>83820</xdr:colOff>
      <xdr:row>0</xdr:row>
      <xdr:rowOff>2438400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5F39AEA-DE4F-4325-970F-2EE52962FFF2}"/>
            </a:ext>
          </a:extLst>
        </xdr:cNvPr>
        <xdr:cNvSpPr txBox="1"/>
      </xdr:nvSpPr>
      <xdr:spPr>
        <a:xfrm>
          <a:off x="3939540" y="891540"/>
          <a:ext cx="7498080" cy="1546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solidFill>
                <a:srgbClr val="C00000"/>
              </a:solidFill>
            </a:rPr>
            <a:t>HOCOCRE.COM Space</a:t>
          </a:r>
          <a:r>
            <a:rPr lang="en-US" sz="3200" baseline="0">
              <a:solidFill>
                <a:srgbClr val="C00000"/>
              </a:solidFill>
            </a:rPr>
            <a:t> Calculator</a:t>
          </a:r>
        </a:p>
        <a:p>
          <a:pPr algn="ctr" fontAlgn="base"/>
          <a:r>
            <a:rPr lang="en-US" sz="1600" baseline="0"/>
            <a:t>Simply input your information in quality column to determine the space you need.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any calculations of office size are an estimate only. If you want a more detailed and accurate analysis then please get in contact with us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(443) 574-1433.</a:t>
          </a:r>
          <a:endParaRPr lang="en-US" sz="16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1684-AB23-4EFE-8B34-89CF1F9E8391}">
  <dimension ref="B1:R42"/>
  <sheetViews>
    <sheetView tabSelected="1" topLeftCell="A31" zoomScaleNormal="100" workbookViewId="0">
      <selection activeCell="E39" sqref="E39"/>
    </sheetView>
  </sheetViews>
  <sheetFormatPr defaultRowHeight="14.4"/>
  <cols>
    <col min="1" max="1" width="2.33203125" customWidth="1"/>
    <col min="2" max="2" width="17.109375" style="15" customWidth="1"/>
    <col min="3" max="3" width="25.109375" style="16" bestFit="1" customWidth="1"/>
    <col min="4" max="4" width="21.33203125" style="16" customWidth="1"/>
    <col min="5" max="5" width="13.88671875" style="16" customWidth="1"/>
    <col min="6" max="6" width="18.5546875" style="17" customWidth="1"/>
    <col min="7" max="7" width="13.88671875" style="18" customWidth="1"/>
  </cols>
  <sheetData>
    <row r="1" spans="2:18" ht="213" customHeight="1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2:18" s="1" customFormat="1" ht="28.5" customHeight="1">
      <c r="B2" s="9"/>
      <c r="C2" s="2" t="s">
        <v>0</v>
      </c>
      <c r="D2" s="3" t="s">
        <v>38</v>
      </c>
      <c r="E2" s="2" t="s">
        <v>14</v>
      </c>
      <c r="F2" s="22" t="s">
        <v>44</v>
      </c>
      <c r="G2" s="4" t="s">
        <v>20</v>
      </c>
    </row>
    <row r="3" spans="2:18">
      <c r="B3" s="26" t="s">
        <v>45</v>
      </c>
      <c r="C3" s="27"/>
      <c r="D3" s="27"/>
      <c r="E3" s="27"/>
      <c r="F3" s="27"/>
      <c r="G3" s="28"/>
    </row>
    <row r="4" spans="2:18">
      <c r="B4" s="12"/>
      <c r="C4" s="13" t="s">
        <v>40</v>
      </c>
      <c r="D4" s="13" t="s">
        <v>21</v>
      </c>
      <c r="E4" s="13">
        <v>300</v>
      </c>
      <c r="F4" s="20">
        <v>0</v>
      </c>
      <c r="G4" s="14">
        <f>F4*E4</f>
        <v>0</v>
      </c>
    </row>
    <row r="5" spans="2:18">
      <c r="B5" s="12"/>
      <c r="C5" s="13" t="s">
        <v>41</v>
      </c>
      <c r="D5" s="13" t="s">
        <v>22</v>
      </c>
      <c r="E5" s="13">
        <v>225</v>
      </c>
      <c r="F5" s="20">
        <v>0</v>
      </c>
      <c r="G5" s="14">
        <f t="shared" ref="G5:G31" si="0">F5*E5</f>
        <v>0</v>
      </c>
    </row>
    <row r="6" spans="2:18">
      <c r="B6" s="12"/>
      <c r="C6" s="13" t="s">
        <v>42</v>
      </c>
      <c r="D6" s="13" t="s">
        <v>23</v>
      </c>
      <c r="E6" s="13">
        <v>150</v>
      </c>
      <c r="F6" s="20">
        <v>0</v>
      </c>
      <c r="G6" s="14">
        <f t="shared" si="0"/>
        <v>0</v>
      </c>
    </row>
    <row r="7" spans="2:18">
      <c r="B7" s="12"/>
      <c r="C7" s="13" t="s">
        <v>43</v>
      </c>
      <c r="D7" s="13" t="s">
        <v>24</v>
      </c>
      <c r="E7" s="13">
        <v>100</v>
      </c>
      <c r="F7" s="20">
        <v>0</v>
      </c>
      <c r="G7" s="14">
        <f t="shared" si="0"/>
        <v>0</v>
      </c>
    </row>
    <row r="8" spans="2:18">
      <c r="F8" s="21"/>
    </row>
    <row r="9" spans="2:18">
      <c r="B9" s="26" t="s">
        <v>46</v>
      </c>
      <c r="C9" s="27"/>
      <c r="D9" s="27"/>
      <c r="E9" s="27"/>
      <c r="F9" s="27"/>
      <c r="G9" s="28"/>
    </row>
    <row r="10" spans="2:18">
      <c r="B10" s="12"/>
      <c r="C10" s="13" t="s">
        <v>17</v>
      </c>
      <c r="D10" s="13" t="s">
        <v>25</v>
      </c>
      <c r="E10" s="13">
        <v>64</v>
      </c>
      <c r="F10" s="20">
        <v>0</v>
      </c>
      <c r="G10" s="14">
        <f t="shared" si="0"/>
        <v>0</v>
      </c>
    </row>
    <row r="11" spans="2:18">
      <c r="B11" s="12"/>
      <c r="C11" s="13" t="s">
        <v>18</v>
      </c>
      <c r="D11" s="13" t="s">
        <v>26</v>
      </c>
      <c r="E11" s="13">
        <v>48</v>
      </c>
      <c r="F11" s="20">
        <v>0</v>
      </c>
      <c r="G11" s="14">
        <f t="shared" si="0"/>
        <v>0</v>
      </c>
    </row>
    <row r="12" spans="2:18">
      <c r="B12" s="12"/>
      <c r="C12" s="13" t="s">
        <v>19</v>
      </c>
      <c r="D12" s="13" t="s">
        <v>33</v>
      </c>
      <c r="E12" s="13">
        <v>35</v>
      </c>
      <c r="F12" s="20">
        <v>0</v>
      </c>
      <c r="G12" s="14">
        <f t="shared" si="0"/>
        <v>0</v>
      </c>
    </row>
    <row r="13" spans="2:18">
      <c r="F13" s="21"/>
    </row>
    <row r="14" spans="2:18">
      <c r="B14" s="26" t="s">
        <v>47</v>
      </c>
      <c r="C14" s="27"/>
      <c r="D14" s="27"/>
      <c r="E14" s="27"/>
      <c r="F14" s="27"/>
      <c r="G14" s="28"/>
    </row>
    <row r="15" spans="2:18">
      <c r="B15" s="12"/>
      <c r="C15" s="13" t="s">
        <v>1</v>
      </c>
      <c r="D15" s="13" t="s">
        <v>28</v>
      </c>
      <c r="E15" s="13">
        <v>700</v>
      </c>
      <c r="F15" s="20">
        <v>0</v>
      </c>
      <c r="G15" s="14">
        <f t="shared" si="0"/>
        <v>0</v>
      </c>
    </row>
    <row r="16" spans="2:18">
      <c r="B16" s="12"/>
      <c r="C16" s="13" t="s">
        <v>2</v>
      </c>
      <c r="D16" s="13" t="s">
        <v>29</v>
      </c>
      <c r="E16" s="13">
        <v>300</v>
      </c>
      <c r="F16" s="20">
        <v>0</v>
      </c>
      <c r="G16" s="14">
        <f t="shared" si="0"/>
        <v>0</v>
      </c>
    </row>
    <row r="17" spans="2:7">
      <c r="B17" s="12"/>
      <c r="C17" s="13" t="s">
        <v>3</v>
      </c>
      <c r="D17" s="13" t="s">
        <v>30</v>
      </c>
      <c r="E17" s="13">
        <v>180</v>
      </c>
      <c r="F17" s="20">
        <v>0</v>
      </c>
      <c r="G17" s="14">
        <f t="shared" si="0"/>
        <v>0</v>
      </c>
    </row>
    <row r="18" spans="2:7">
      <c r="B18" s="12"/>
      <c r="C18" s="13" t="s">
        <v>4</v>
      </c>
      <c r="D18" s="13" t="s">
        <v>31</v>
      </c>
      <c r="E18" s="13">
        <v>120</v>
      </c>
      <c r="F18" s="20">
        <v>0</v>
      </c>
      <c r="G18" s="14">
        <f t="shared" si="0"/>
        <v>0</v>
      </c>
    </row>
    <row r="19" spans="2:7">
      <c r="B19" s="12"/>
      <c r="C19" s="13" t="s">
        <v>12</v>
      </c>
      <c r="D19" s="13" t="s">
        <v>32</v>
      </c>
      <c r="E19" s="13">
        <v>16</v>
      </c>
      <c r="F19" s="20">
        <v>0</v>
      </c>
      <c r="G19" s="14">
        <f t="shared" si="0"/>
        <v>0</v>
      </c>
    </row>
    <row r="20" spans="2:7">
      <c r="F20" s="21"/>
    </row>
    <row r="21" spans="2:7">
      <c r="B21" s="26" t="s">
        <v>48</v>
      </c>
      <c r="C21" s="27"/>
      <c r="D21" s="27"/>
      <c r="E21" s="27"/>
      <c r="F21" s="27"/>
      <c r="G21" s="28"/>
    </row>
    <row r="22" spans="2:7">
      <c r="B22" s="12"/>
      <c r="C22" s="13" t="s">
        <v>5</v>
      </c>
      <c r="D22" s="13" t="s">
        <v>34</v>
      </c>
      <c r="E22" s="13">
        <v>500</v>
      </c>
      <c r="F22" s="20">
        <v>0</v>
      </c>
      <c r="G22" s="14">
        <f t="shared" si="0"/>
        <v>0</v>
      </c>
    </row>
    <row r="23" spans="2:7">
      <c r="B23" s="12"/>
      <c r="C23" s="13" t="s">
        <v>6</v>
      </c>
      <c r="D23" s="13" t="s">
        <v>35</v>
      </c>
      <c r="E23" s="13">
        <v>300</v>
      </c>
      <c r="F23" s="20">
        <v>0</v>
      </c>
      <c r="G23" s="14">
        <f t="shared" si="0"/>
        <v>0</v>
      </c>
    </row>
    <row r="24" spans="2:7">
      <c r="B24" s="12"/>
      <c r="C24" s="13" t="s">
        <v>8</v>
      </c>
      <c r="D24" s="13" t="s">
        <v>37</v>
      </c>
      <c r="E24" s="13">
        <v>72</v>
      </c>
      <c r="F24" s="20">
        <v>0</v>
      </c>
      <c r="G24" s="14">
        <f t="shared" si="0"/>
        <v>0</v>
      </c>
    </row>
    <row r="25" spans="2:7">
      <c r="B25" s="12"/>
      <c r="C25" s="13" t="s">
        <v>9</v>
      </c>
      <c r="D25" s="13" t="s">
        <v>21</v>
      </c>
      <c r="E25" s="13">
        <v>300</v>
      </c>
      <c r="F25" s="20">
        <v>0</v>
      </c>
      <c r="G25" s="14">
        <f t="shared" si="0"/>
        <v>0</v>
      </c>
    </row>
    <row r="26" spans="2:7">
      <c r="B26" s="12"/>
      <c r="C26" s="13" t="s">
        <v>10</v>
      </c>
      <c r="D26" s="13" t="s">
        <v>23</v>
      </c>
      <c r="E26" s="13">
        <v>150</v>
      </c>
      <c r="F26" s="20">
        <v>0</v>
      </c>
      <c r="G26" s="14">
        <f t="shared" si="0"/>
        <v>0</v>
      </c>
    </row>
    <row r="27" spans="2:7">
      <c r="F27" s="21"/>
    </row>
    <row r="28" spans="2:7">
      <c r="B28" s="26" t="s">
        <v>13</v>
      </c>
      <c r="C28" s="27"/>
      <c r="D28" s="27"/>
      <c r="E28" s="27"/>
      <c r="F28" s="27"/>
      <c r="G28" s="28"/>
    </row>
    <row r="29" spans="2:7">
      <c r="B29" s="12"/>
      <c r="C29" s="13" t="s">
        <v>11</v>
      </c>
      <c r="D29" s="13" t="s">
        <v>24</v>
      </c>
      <c r="E29" s="13">
        <v>100</v>
      </c>
      <c r="F29" s="20">
        <v>0</v>
      </c>
      <c r="G29" s="14">
        <f t="shared" si="0"/>
        <v>0</v>
      </c>
    </row>
    <row r="30" spans="2:7">
      <c r="B30" s="12"/>
      <c r="C30" s="13" t="s">
        <v>16</v>
      </c>
      <c r="D30" s="13" t="s">
        <v>27</v>
      </c>
      <c r="E30" s="13">
        <v>25</v>
      </c>
      <c r="F30" s="20">
        <v>0</v>
      </c>
      <c r="G30" s="14">
        <f t="shared" si="0"/>
        <v>0</v>
      </c>
    </row>
    <row r="31" spans="2:7">
      <c r="B31" s="12"/>
      <c r="C31" s="13" t="s">
        <v>7</v>
      </c>
      <c r="D31" s="13" t="s">
        <v>36</v>
      </c>
      <c r="E31" s="13">
        <v>100</v>
      </c>
      <c r="F31" s="20">
        <v>0</v>
      </c>
      <c r="G31" s="14">
        <f t="shared" si="0"/>
        <v>0</v>
      </c>
    </row>
    <row r="33" spans="2:7" s="1" customFormat="1">
      <c r="B33" s="9"/>
      <c r="C33" s="10"/>
      <c r="D33" s="10"/>
      <c r="E33" s="10"/>
      <c r="F33" s="6" t="s">
        <v>20</v>
      </c>
      <c r="G33" s="4">
        <f>SUM(G4:G32)</f>
        <v>0</v>
      </c>
    </row>
    <row r="34" spans="2:7" s="1" customFormat="1">
      <c r="B34" s="9"/>
      <c r="C34" s="10"/>
      <c r="D34" s="10"/>
      <c r="E34" s="10"/>
      <c r="F34" s="6"/>
      <c r="G34" s="4"/>
    </row>
    <row r="35" spans="2:7" s="1" customFormat="1" ht="30" customHeight="1">
      <c r="B35" s="9"/>
      <c r="C35" s="10"/>
      <c r="D35" s="10"/>
      <c r="E35" s="10"/>
      <c r="F35" s="7" t="s">
        <v>39</v>
      </c>
      <c r="G35" s="4">
        <f>G33*0.3</f>
        <v>0</v>
      </c>
    </row>
    <row r="36" spans="2:7">
      <c r="F36" s="8"/>
      <c r="G36" s="5"/>
    </row>
    <row r="37" spans="2:7">
      <c r="F37" s="23" t="s">
        <v>15</v>
      </c>
      <c r="G37" s="24">
        <f>G33+G35</f>
        <v>0</v>
      </c>
    </row>
    <row r="38" spans="2:7" s="1" customFormat="1">
      <c r="B38" s="9"/>
      <c r="C38" s="10"/>
      <c r="D38" s="10"/>
      <c r="E38" s="10"/>
      <c r="F38" s="19"/>
      <c r="G38" s="11"/>
    </row>
    <row r="42" spans="2:7">
      <c r="B42" s="15" t="s">
        <v>49</v>
      </c>
    </row>
  </sheetData>
  <mergeCells count="6">
    <mergeCell ref="B28:G28"/>
    <mergeCell ref="B1:R1"/>
    <mergeCell ref="B3:G3"/>
    <mergeCell ref="B9:G9"/>
    <mergeCell ref="B14:G14"/>
    <mergeCell ref="B21:G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Martino</dc:creator>
  <cp:lastModifiedBy>Sarah Jackson</cp:lastModifiedBy>
  <dcterms:created xsi:type="dcterms:W3CDTF">2022-07-01T14:40:49Z</dcterms:created>
  <dcterms:modified xsi:type="dcterms:W3CDTF">2023-03-12T03:04:35Z</dcterms:modified>
</cp:coreProperties>
</file>